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" sheetId="1" r:id="rId4"/>
    <sheet state="visible" name="POTWA" sheetId="2" r:id="rId5"/>
    <sheet state="visible" name="POTWB" sheetId="3" r:id="rId6"/>
    <sheet state="visible" name="POTWC" sheetId="4" r:id="rId7"/>
    <sheet state="visible" name="POTWD" sheetId="5" r:id="rId8"/>
    <sheet state="visible" name="POTWE" sheetId="6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4">
      <text>
        <t xml:space="preserve">Picotgraph question, seems to struggle.</t>
      </text>
    </comment>
    <comment authorId="0" ref="A6">
      <text>
        <t xml:space="preserve">Another image problem, consistently incorrect.</t>
      </text>
    </comment>
    <comment authorId="0" ref="A9">
      <text>
        <t xml:space="preserve">Noticing that while it shows it's reasoning (the little progress box) it can show stuff completely unrelated to the question.</t>
      </text>
    </comment>
    <comment authorId="0" ref="A10">
      <text>
        <t xml:space="preserve">Another visual problem.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1">
      <text>
        <t xml:space="preserve">Likely unable to design a new image.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Pro seems to still have issues with problems where you need to refer to an image.</t>
      </text>
    </comment>
    <comment authorId="0" ref="A9">
      <text>
        <t xml:space="preserve">Three different answers, once again a problem that needed to refer to an image.</t>
      </text>
    </comment>
    <comment authorId="0" ref="A12">
      <text>
        <t xml:space="preserve">Hit a rate limit on images here? Was unable to for...about an hour.</t>
      </text>
    </comment>
  </commentList>
</comments>
</file>

<file path=xl/sharedStrings.xml><?xml version="1.0" encoding="utf-8"?>
<sst xmlns="http://schemas.openxmlformats.org/spreadsheetml/2006/main" count="295" uniqueCount="19">
  <si>
    <t>Total Correct</t>
  </si>
  <si>
    <t>Total Rounds</t>
  </si>
  <si>
    <t>% Correct</t>
  </si>
  <si>
    <t>% Incorrect</t>
  </si>
  <si>
    <t>POTWA (3/4)</t>
  </si>
  <si>
    <t>POTWB (5/6)</t>
  </si>
  <si>
    <t>POTWC (7/8)</t>
  </si>
  <si>
    <t>POTWD (9/10)</t>
  </si>
  <si>
    <t>POTWE (11/12)</t>
  </si>
  <si>
    <t>Overall</t>
  </si>
  <si>
    <t>Problem Number</t>
  </si>
  <si>
    <t>Round 1</t>
  </si>
  <si>
    <t>Round 2</t>
  </si>
  <si>
    <t>Round 3</t>
  </si>
  <si>
    <t>Round 4</t>
  </si>
  <si>
    <t>Correct</t>
  </si>
  <si>
    <t>Incorrect</t>
  </si>
  <si>
    <t>Percentage Correct</t>
  </si>
  <si>
    <t>Percentage Incorrect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</si>
</sst>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i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center"/>
    </xf>
    <xf borderId="0" fillId="0" fontId="3" numFmtId="9" xfId="0" applyAlignment="1" applyFont="1" applyNumberFormat="1">
      <alignment horizontal="center"/>
    </xf>
    <xf borderId="0" fillId="0" fontId="2" numFmtId="0" xfId="0" applyAlignment="1" applyFont="1">
      <alignment horizontal="right" readingOrder="0"/>
    </xf>
    <xf borderId="0" fillId="0" fontId="2" numFmtId="0" xfId="0" applyAlignment="1" applyFont="1">
      <alignment horizontal="center"/>
    </xf>
    <xf borderId="0" fillId="0" fontId="2" numFmtId="9" xfId="0" applyAlignment="1" applyFont="1" applyNumberFormat="1">
      <alignment horizontal="center"/>
    </xf>
    <xf borderId="0" fillId="0" fontId="2" numFmtId="0" xfId="0" applyFont="1"/>
    <xf borderId="0" fillId="0" fontId="3" numFmtId="0" xfId="0" applyAlignment="1" applyFont="1">
      <alignment horizontal="center" readingOrder="0"/>
    </xf>
  </cellXfs>
  <cellStyles count="1">
    <cellStyle xfId="0" name="Normal" builtinId="0"/>
  </cellStyles>
  <dxfs count="2"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>
      <c r="A2" s="3" t="s">
        <v>4</v>
      </c>
      <c r="B2" s="4">
        <f>POTWA!G2</f>
        <v>32</v>
      </c>
      <c r="C2" s="4">
        <f>POTWA!H2</f>
        <v>48</v>
      </c>
      <c r="D2" s="5">
        <f>POTWA!H4</f>
        <v>0.6666666667</v>
      </c>
      <c r="E2" s="5">
        <f>POTWA!H5</f>
        <v>0.3333333333</v>
      </c>
    </row>
    <row r="3">
      <c r="A3" s="3" t="s">
        <v>5</v>
      </c>
      <c r="B3" s="4">
        <f>POTWB!G2</f>
        <v>22</v>
      </c>
      <c r="C3" s="4">
        <f>POTWB!H2</f>
        <v>48</v>
      </c>
      <c r="D3" s="5">
        <f>POTWB!H4</f>
        <v>0.4583333333</v>
      </c>
      <c r="E3" s="5">
        <f>POTWB!H5</f>
        <v>0.5416666667</v>
      </c>
    </row>
    <row r="4">
      <c r="A4" s="3" t="s">
        <v>6</v>
      </c>
      <c r="B4" s="4">
        <f>POTWC!G2</f>
        <v>44</v>
      </c>
      <c r="C4" s="4">
        <f>POTWC!H2</f>
        <v>48</v>
      </c>
      <c r="D4" s="5">
        <f>POTWC!H4</f>
        <v>0.9166666667</v>
      </c>
      <c r="E4" s="5">
        <f>POTWC!H5</f>
        <v>0.08333333333</v>
      </c>
    </row>
    <row r="5">
      <c r="A5" s="3" t="s">
        <v>7</v>
      </c>
      <c r="B5" s="4">
        <f>POTWD!G2</f>
        <v>39</v>
      </c>
      <c r="C5" s="4">
        <f>POTWD!H2</f>
        <v>48</v>
      </c>
      <c r="D5" s="5">
        <f>POTWD!H4</f>
        <v>0.8125</v>
      </c>
      <c r="E5" s="5">
        <f>POTWD!H5</f>
        <v>0.1875</v>
      </c>
    </row>
    <row r="6">
      <c r="A6" s="3" t="s">
        <v>8</v>
      </c>
      <c r="B6" s="4">
        <f>POTWE!G2</f>
        <v>40</v>
      </c>
      <c r="C6" s="4">
        <f>POTWE!H2</f>
        <v>48</v>
      </c>
      <c r="D6" s="5">
        <f>POTWE!H4</f>
        <v>0.8333333333</v>
      </c>
      <c r="E6" s="5">
        <f>POTWE!H5</f>
        <v>0.1666666667</v>
      </c>
    </row>
    <row r="7">
      <c r="A7" s="6" t="s">
        <v>9</v>
      </c>
      <c r="B7" s="7">
        <f t="shared" ref="B7:C7" si="1">SUM(B2:B6)</f>
        <v>177</v>
      </c>
      <c r="C7" s="7">
        <f t="shared" si="1"/>
        <v>240</v>
      </c>
      <c r="D7" s="8">
        <f>B7/C7</f>
        <v>0.7375</v>
      </c>
      <c r="E7" s="8">
        <f>(C7-B7)/C7</f>
        <v>0.2625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6.38"/>
    <col customWidth="1" min="6" max="6" width="3.0"/>
    <col customWidth="1" min="7" max="8" width="18.88"/>
  </cols>
  <sheetData>
    <row r="1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9"/>
      <c r="G1" s="2" t="s">
        <v>0</v>
      </c>
      <c r="H1" s="2" t="s">
        <v>1</v>
      </c>
    </row>
    <row r="2">
      <c r="A2" s="2">
        <v>1.0</v>
      </c>
      <c r="B2" s="1" t="s">
        <v>15</v>
      </c>
      <c r="C2" s="1" t="s">
        <v>15</v>
      </c>
      <c r="D2" s="1" t="s">
        <v>15</v>
      </c>
      <c r="E2" s="1" t="s">
        <v>15</v>
      </c>
      <c r="G2" s="10">
        <v>32.0</v>
      </c>
      <c r="H2" s="10">
        <v>48.0</v>
      </c>
    </row>
    <row r="3">
      <c r="A3" s="2">
        <v>2.0</v>
      </c>
      <c r="B3" s="1" t="s">
        <v>15</v>
      </c>
      <c r="C3" s="1" t="s">
        <v>15</v>
      </c>
      <c r="D3" s="1" t="s">
        <v>15</v>
      </c>
      <c r="E3" s="1" t="s">
        <v>15</v>
      </c>
      <c r="G3" s="7"/>
      <c r="H3" s="7"/>
    </row>
    <row r="4">
      <c r="A4" s="2">
        <v>3.0</v>
      </c>
      <c r="B4" s="1" t="s">
        <v>16</v>
      </c>
      <c r="C4" s="1" t="s">
        <v>16</v>
      </c>
      <c r="D4" s="1" t="s">
        <v>16</v>
      </c>
      <c r="E4" s="1" t="s">
        <v>16</v>
      </c>
      <c r="G4" s="2" t="s">
        <v>17</v>
      </c>
      <c r="H4" s="8">
        <f>G2/H2</f>
        <v>0.6666666667</v>
      </c>
    </row>
    <row r="5">
      <c r="A5" s="2">
        <v>4.0</v>
      </c>
      <c r="B5" s="1" t="s">
        <v>15</v>
      </c>
      <c r="C5" s="1" t="s">
        <v>15</v>
      </c>
      <c r="D5" s="1" t="s">
        <v>15</v>
      </c>
      <c r="E5" s="1" t="s">
        <v>15</v>
      </c>
      <c r="G5" s="2" t="s">
        <v>18</v>
      </c>
      <c r="H5" s="8">
        <f>(48-G2)/H2</f>
        <v>0.3333333333</v>
      </c>
    </row>
    <row r="6">
      <c r="A6" s="2">
        <v>5.0</v>
      </c>
      <c r="B6" s="1" t="s">
        <v>16</v>
      </c>
      <c r="C6" s="1" t="s">
        <v>16</v>
      </c>
      <c r="D6" s="1" t="s">
        <v>16</v>
      </c>
      <c r="E6" s="1" t="s">
        <v>16</v>
      </c>
      <c r="G6" s="7"/>
      <c r="H6" s="7"/>
    </row>
    <row r="7">
      <c r="A7" s="2">
        <v>6.0</v>
      </c>
      <c r="B7" s="1" t="s">
        <v>15</v>
      </c>
      <c r="C7" s="1" t="s">
        <v>15</v>
      </c>
      <c r="D7" s="1" t="s">
        <v>15</v>
      </c>
      <c r="E7" s="1" t="s">
        <v>15</v>
      </c>
      <c r="G7" s="7"/>
      <c r="H7" s="7"/>
    </row>
    <row r="8">
      <c r="A8" s="2">
        <v>7.0</v>
      </c>
      <c r="B8" s="1" t="s">
        <v>15</v>
      </c>
      <c r="C8" s="1" t="s">
        <v>15</v>
      </c>
      <c r="D8" s="1" t="s">
        <v>15</v>
      </c>
      <c r="E8" s="1" t="s">
        <v>15</v>
      </c>
      <c r="G8" s="7"/>
      <c r="H8" s="7"/>
    </row>
    <row r="9">
      <c r="A9" s="2">
        <v>8.0</v>
      </c>
      <c r="B9" s="1" t="s">
        <v>16</v>
      </c>
      <c r="C9" s="1" t="s">
        <v>16</v>
      </c>
      <c r="D9" s="1" t="s">
        <v>16</v>
      </c>
      <c r="E9" s="1" t="s">
        <v>16</v>
      </c>
      <c r="G9" s="7"/>
      <c r="H9" s="7"/>
    </row>
    <row r="10">
      <c r="A10" s="2">
        <v>9.0</v>
      </c>
      <c r="B10" s="1" t="s">
        <v>16</v>
      </c>
      <c r="C10" s="1" t="s">
        <v>16</v>
      </c>
      <c r="D10" s="1" t="s">
        <v>16</v>
      </c>
      <c r="E10" s="1" t="s">
        <v>16</v>
      </c>
      <c r="G10" s="7"/>
      <c r="H10" s="7"/>
    </row>
    <row r="11">
      <c r="A11" s="2">
        <v>10.0</v>
      </c>
      <c r="B11" s="1" t="s">
        <v>15</v>
      </c>
      <c r="C11" s="1" t="s">
        <v>15</v>
      </c>
      <c r="D11" s="1" t="s">
        <v>15</v>
      </c>
      <c r="E11" s="1" t="s">
        <v>15</v>
      </c>
      <c r="G11" s="7"/>
      <c r="H11" s="7"/>
    </row>
    <row r="12">
      <c r="A12" s="2">
        <v>11.0</v>
      </c>
      <c r="B12" s="1" t="s">
        <v>15</v>
      </c>
      <c r="C12" s="1" t="s">
        <v>15</v>
      </c>
      <c r="D12" s="1" t="s">
        <v>15</v>
      </c>
      <c r="E12" s="1" t="s">
        <v>15</v>
      </c>
      <c r="G12" s="7"/>
      <c r="H12" s="7"/>
    </row>
    <row r="13">
      <c r="A13" s="2">
        <v>12.0</v>
      </c>
      <c r="B13" s="1" t="s">
        <v>15</v>
      </c>
      <c r="C13" s="1" t="s">
        <v>15</v>
      </c>
      <c r="D13" s="1" t="s">
        <v>15</v>
      </c>
      <c r="E13" s="1" t="s">
        <v>15</v>
      </c>
      <c r="G13" s="7"/>
      <c r="H13" s="7"/>
    </row>
  </sheetData>
  <conditionalFormatting sqref="B2:E13">
    <cfRule type="cellIs" dxfId="0" priority="1" operator="equal">
      <formula>"Correct"</formula>
    </cfRule>
  </conditionalFormatting>
  <conditionalFormatting sqref="B2:E13">
    <cfRule type="cellIs" dxfId="1" priority="2" operator="equal">
      <formula>"Incorrect"</formula>
    </cfRule>
  </conditionalFormatting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6.38"/>
    <col customWidth="1" min="6" max="6" width="3.0"/>
    <col customWidth="1" min="7" max="8" width="18.88"/>
  </cols>
  <sheetData>
    <row r="1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9"/>
      <c r="G1" s="2" t="s">
        <v>0</v>
      </c>
      <c r="H1" s="2" t="s">
        <v>1</v>
      </c>
    </row>
    <row r="2">
      <c r="A2" s="2">
        <v>1.0</v>
      </c>
      <c r="B2" s="1" t="s">
        <v>16</v>
      </c>
      <c r="C2" s="1" t="s">
        <v>16</v>
      </c>
      <c r="D2" s="1" t="s">
        <v>16</v>
      </c>
      <c r="E2" s="1" t="s">
        <v>16</v>
      </c>
      <c r="G2" s="10">
        <v>22.0</v>
      </c>
      <c r="H2" s="10">
        <v>48.0</v>
      </c>
    </row>
    <row r="3">
      <c r="A3" s="2">
        <v>2.0</v>
      </c>
      <c r="B3" s="1" t="s">
        <v>15</v>
      </c>
      <c r="C3" s="1" t="s">
        <v>16</v>
      </c>
      <c r="D3" s="1" t="s">
        <v>16</v>
      </c>
      <c r="E3" s="1" t="s">
        <v>15</v>
      </c>
      <c r="G3" s="7"/>
      <c r="H3" s="7"/>
    </row>
    <row r="4">
      <c r="A4" s="2">
        <v>3.0</v>
      </c>
      <c r="B4" s="1" t="s">
        <v>16</v>
      </c>
      <c r="C4" s="1" t="s">
        <v>16</v>
      </c>
      <c r="D4" s="1" t="s">
        <v>16</v>
      </c>
      <c r="E4" s="1" t="s">
        <v>16</v>
      </c>
      <c r="G4" s="2" t="s">
        <v>17</v>
      </c>
      <c r="H4" s="8">
        <f>G2/H2</f>
        <v>0.4583333333</v>
      </c>
    </row>
    <row r="5">
      <c r="A5" s="2">
        <v>4.0</v>
      </c>
      <c r="B5" s="1" t="s">
        <v>16</v>
      </c>
      <c r="C5" s="1" t="s">
        <v>16</v>
      </c>
      <c r="D5" s="1" t="s">
        <v>16</v>
      </c>
      <c r="E5" s="1" t="s">
        <v>16</v>
      </c>
      <c r="G5" s="2" t="s">
        <v>18</v>
      </c>
      <c r="H5" s="8">
        <f>(48-G2)/H2</f>
        <v>0.5416666667</v>
      </c>
    </row>
    <row r="6">
      <c r="A6" s="2">
        <v>5.0</v>
      </c>
      <c r="B6" s="1" t="s">
        <v>15</v>
      </c>
      <c r="C6" s="1" t="s">
        <v>15</v>
      </c>
      <c r="D6" s="1" t="s">
        <v>15</v>
      </c>
      <c r="E6" s="1" t="s">
        <v>15</v>
      </c>
      <c r="G6" s="7"/>
      <c r="H6" s="7"/>
    </row>
    <row r="7">
      <c r="A7" s="2">
        <v>6.0</v>
      </c>
      <c r="B7" s="1" t="s">
        <v>16</v>
      </c>
      <c r="C7" s="1" t="s">
        <v>16</v>
      </c>
      <c r="D7" s="1" t="s">
        <v>16</v>
      </c>
      <c r="E7" s="1" t="s">
        <v>16</v>
      </c>
      <c r="G7" s="7"/>
      <c r="H7" s="7"/>
    </row>
    <row r="8">
      <c r="A8" s="2">
        <v>7.0</v>
      </c>
      <c r="B8" s="1" t="s">
        <v>15</v>
      </c>
      <c r="C8" s="1" t="s">
        <v>15</v>
      </c>
      <c r="D8" s="1" t="s">
        <v>15</v>
      </c>
      <c r="E8" s="1" t="s">
        <v>15</v>
      </c>
      <c r="G8" s="7"/>
      <c r="H8" s="7"/>
    </row>
    <row r="9">
      <c r="A9" s="2">
        <v>8.0</v>
      </c>
      <c r="B9" s="1" t="s">
        <v>16</v>
      </c>
      <c r="C9" s="1" t="s">
        <v>16</v>
      </c>
      <c r="D9" s="1" t="s">
        <v>16</v>
      </c>
      <c r="E9" s="1" t="s">
        <v>16</v>
      </c>
      <c r="G9" s="7"/>
      <c r="H9" s="7"/>
    </row>
    <row r="10">
      <c r="A10" s="2">
        <v>9.0</v>
      </c>
      <c r="B10" s="1" t="s">
        <v>15</v>
      </c>
      <c r="C10" s="1" t="s">
        <v>15</v>
      </c>
      <c r="D10" s="1" t="s">
        <v>15</v>
      </c>
      <c r="E10" s="1" t="s">
        <v>15</v>
      </c>
      <c r="G10" s="7"/>
      <c r="H10" s="7"/>
    </row>
    <row r="11">
      <c r="A11" s="2">
        <v>10.0</v>
      </c>
      <c r="B11" s="1" t="s">
        <v>16</v>
      </c>
      <c r="C11" s="1" t="s">
        <v>16</v>
      </c>
      <c r="D11" s="1" t="s">
        <v>16</v>
      </c>
      <c r="E11" s="1" t="s">
        <v>16</v>
      </c>
      <c r="G11" s="7"/>
      <c r="H11" s="7"/>
    </row>
    <row r="12">
      <c r="A12" s="2">
        <v>11.0</v>
      </c>
      <c r="B12" s="1" t="s">
        <v>15</v>
      </c>
      <c r="C12" s="1" t="s">
        <v>15</v>
      </c>
      <c r="D12" s="1" t="s">
        <v>15</v>
      </c>
      <c r="E12" s="1" t="s">
        <v>15</v>
      </c>
      <c r="G12" s="7"/>
      <c r="H12" s="7"/>
    </row>
    <row r="13">
      <c r="A13" s="2">
        <v>12.0</v>
      </c>
      <c r="B13" s="1" t="s">
        <v>15</v>
      </c>
      <c r="C13" s="1" t="s">
        <v>15</v>
      </c>
      <c r="D13" s="1" t="s">
        <v>15</v>
      </c>
      <c r="E13" s="1" t="s">
        <v>15</v>
      </c>
      <c r="G13" s="7"/>
      <c r="H13" s="7"/>
    </row>
  </sheetData>
  <conditionalFormatting sqref="B2:E13">
    <cfRule type="cellIs" dxfId="0" priority="1" operator="equal">
      <formula>"Correct"</formula>
    </cfRule>
  </conditionalFormatting>
  <conditionalFormatting sqref="B2:E13">
    <cfRule type="cellIs" dxfId="1" priority="2" operator="equal">
      <formula>"Incorrect"</formula>
    </cfRule>
  </conditionalFormatting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6.38"/>
    <col customWidth="1" min="6" max="6" width="3.0"/>
    <col customWidth="1" min="7" max="8" width="18.88"/>
  </cols>
  <sheetData>
    <row r="1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9"/>
      <c r="G1" s="2" t="s">
        <v>0</v>
      </c>
      <c r="H1" s="2" t="s">
        <v>1</v>
      </c>
    </row>
    <row r="2">
      <c r="A2" s="2">
        <v>1.0</v>
      </c>
      <c r="B2" s="1" t="s">
        <v>15</v>
      </c>
      <c r="C2" s="1" t="s">
        <v>15</v>
      </c>
      <c r="D2" s="1" t="s">
        <v>15</v>
      </c>
      <c r="E2" s="1" t="s">
        <v>15</v>
      </c>
      <c r="G2" s="10">
        <v>44.0</v>
      </c>
      <c r="H2" s="10">
        <v>48.0</v>
      </c>
    </row>
    <row r="3">
      <c r="A3" s="2">
        <v>2.0</v>
      </c>
      <c r="B3" s="1" t="s">
        <v>15</v>
      </c>
      <c r="C3" s="1" t="s">
        <v>15</v>
      </c>
      <c r="D3" s="1" t="s">
        <v>15</v>
      </c>
      <c r="E3" s="1" t="s">
        <v>15</v>
      </c>
      <c r="G3" s="7"/>
      <c r="H3" s="7"/>
    </row>
    <row r="4">
      <c r="A4" s="2">
        <v>3.0</v>
      </c>
      <c r="B4" s="1" t="s">
        <v>15</v>
      </c>
      <c r="C4" s="1" t="s">
        <v>16</v>
      </c>
      <c r="D4" s="1" t="s">
        <v>16</v>
      </c>
      <c r="E4" s="1" t="s">
        <v>16</v>
      </c>
      <c r="G4" s="2" t="s">
        <v>17</v>
      </c>
      <c r="H4" s="8">
        <f>G2/H2</f>
        <v>0.9166666667</v>
      </c>
    </row>
    <row r="5">
      <c r="A5" s="2">
        <v>4.0</v>
      </c>
      <c r="B5" s="1" t="s">
        <v>16</v>
      </c>
      <c r="C5" s="1" t="s">
        <v>15</v>
      </c>
      <c r="D5" s="1" t="s">
        <v>15</v>
      </c>
      <c r="E5" s="1" t="s">
        <v>15</v>
      </c>
      <c r="G5" s="2" t="s">
        <v>18</v>
      </c>
      <c r="H5" s="8">
        <f>(48-G2)/H2</f>
        <v>0.08333333333</v>
      </c>
    </row>
    <row r="6">
      <c r="A6" s="2">
        <v>5.0</v>
      </c>
      <c r="B6" s="1" t="s">
        <v>15</v>
      </c>
      <c r="C6" s="1" t="s">
        <v>15</v>
      </c>
      <c r="D6" s="1" t="s">
        <v>15</v>
      </c>
      <c r="E6" s="1" t="s">
        <v>15</v>
      </c>
      <c r="G6" s="7"/>
      <c r="H6" s="7"/>
    </row>
    <row r="7">
      <c r="A7" s="2">
        <v>6.0</v>
      </c>
      <c r="B7" s="1" t="s">
        <v>15</v>
      </c>
      <c r="C7" s="1" t="s">
        <v>15</v>
      </c>
      <c r="D7" s="1" t="s">
        <v>15</v>
      </c>
      <c r="E7" s="1" t="s">
        <v>15</v>
      </c>
      <c r="G7" s="7"/>
      <c r="H7" s="7"/>
    </row>
    <row r="8">
      <c r="A8" s="2">
        <v>7.0</v>
      </c>
      <c r="B8" s="1" t="s">
        <v>15</v>
      </c>
      <c r="C8" s="1" t="s">
        <v>15</v>
      </c>
      <c r="D8" s="1" t="s">
        <v>15</v>
      </c>
      <c r="E8" s="1" t="s">
        <v>15</v>
      </c>
      <c r="G8" s="7"/>
      <c r="H8" s="7"/>
    </row>
    <row r="9">
      <c r="A9" s="2">
        <v>8.0</v>
      </c>
      <c r="B9" s="1" t="s">
        <v>15</v>
      </c>
      <c r="C9" s="1" t="s">
        <v>15</v>
      </c>
      <c r="D9" s="1" t="s">
        <v>15</v>
      </c>
      <c r="E9" s="1" t="s">
        <v>15</v>
      </c>
      <c r="G9" s="7"/>
      <c r="H9" s="7"/>
    </row>
    <row r="10">
      <c r="A10" s="2">
        <v>9.0</v>
      </c>
      <c r="B10" s="1" t="s">
        <v>15</v>
      </c>
      <c r="C10" s="1" t="s">
        <v>15</v>
      </c>
      <c r="D10" s="1" t="s">
        <v>15</v>
      </c>
      <c r="E10" s="1" t="s">
        <v>15</v>
      </c>
      <c r="G10" s="7"/>
      <c r="H10" s="7"/>
    </row>
    <row r="11">
      <c r="A11" s="2">
        <v>10.0</v>
      </c>
      <c r="B11" s="1" t="s">
        <v>15</v>
      </c>
      <c r="C11" s="1" t="s">
        <v>15</v>
      </c>
      <c r="D11" s="1" t="s">
        <v>15</v>
      </c>
      <c r="E11" s="1" t="s">
        <v>15</v>
      </c>
      <c r="G11" s="7"/>
      <c r="H11" s="7"/>
    </row>
    <row r="12">
      <c r="A12" s="2">
        <v>11.0</v>
      </c>
      <c r="B12" s="1" t="s">
        <v>15</v>
      </c>
      <c r="C12" s="1" t="s">
        <v>15</v>
      </c>
      <c r="D12" s="1" t="s">
        <v>15</v>
      </c>
      <c r="E12" s="1" t="s">
        <v>15</v>
      </c>
      <c r="G12" s="7"/>
      <c r="H12" s="7"/>
    </row>
    <row r="13">
      <c r="A13" s="2">
        <v>12.0</v>
      </c>
      <c r="B13" s="1" t="s">
        <v>15</v>
      </c>
      <c r="C13" s="1" t="s">
        <v>15</v>
      </c>
      <c r="D13" s="1" t="s">
        <v>15</v>
      </c>
      <c r="E13" s="1" t="s">
        <v>15</v>
      </c>
      <c r="G13" s="7"/>
      <c r="H13" s="7"/>
    </row>
  </sheetData>
  <conditionalFormatting sqref="B2:E13">
    <cfRule type="cellIs" dxfId="0" priority="1" operator="equal">
      <formula>"Correct"</formula>
    </cfRule>
  </conditionalFormatting>
  <conditionalFormatting sqref="B2:E13">
    <cfRule type="cellIs" dxfId="1" priority="2" operator="equal">
      <formula>"Incorrect"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6.38"/>
    <col customWidth="1" min="6" max="6" width="3.0"/>
    <col customWidth="1" min="7" max="8" width="18.88"/>
  </cols>
  <sheetData>
    <row r="1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9"/>
      <c r="G1" s="2" t="s">
        <v>0</v>
      </c>
      <c r="H1" s="2" t="s">
        <v>1</v>
      </c>
    </row>
    <row r="2">
      <c r="A2" s="2">
        <v>1.0</v>
      </c>
      <c r="B2" s="1" t="s">
        <v>15</v>
      </c>
      <c r="C2" s="1" t="s">
        <v>15</v>
      </c>
      <c r="D2" s="1" t="s">
        <v>15</v>
      </c>
      <c r="E2" s="1" t="s">
        <v>15</v>
      </c>
      <c r="G2" s="10">
        <v>39.0</v>
      </c>
      <c r="H2" s="10">
        <v>48.0</v>
      </c>
    </row>
    <row r="3">
      <c r="A3" s="2">
        <v>2.0</v>
      </c>
      <c r="B3" s="1" t="s">
        <v>15</v>
      </c>
      <c r="C3" s="1" t="s">
        <v>15</v>
      </c>
      <c r="D3" s="1" t="s">
        <v>15</v>
      </c>
      <c r="E3" s="1" t="s">
        <v>15</v>
      </c>
      <c r="G3" s="7"/>
      <c r="H3" s="7"/>
    </row>
    <row r="4">
      <c r="A4" s="2">
        <v>3.0</v>
      </c>
      <c r="B4" s="1" t="s">
        <v>15</v>
      </c>
      <c r="C4" s="1" t="s">
        <v>15</v>
      </c>
      <c r="D4" s="1" t="s">
        <v>15</v>
      </c>
      <c r="E4" s="1" t="s">
        <v>15</v>
      </c>
      <c r="G4" s="2" t="s">
        <v>17</v>
      </c>
      <c r="H4" s="8">
        <f>G2/H2</f>
        <v>0.8125</v>
      </c>
    </row>
    <row r="5">
      <c r="A5" s="2">
        <v>4.0</v>
      </c>
      <c r="B5" s="1" t="s">
        <v>16</v>
      </c>
      <c r="C5" s="1" t="s">
        <v>16</v>
      </c>
      <c r="D5" s="1" t="s">
        <v>16</v>
      </c>
      <c r="E5" s="1" t="s">
        <v>16</v>
      </c>
      <c r="G5" s="2" t="s">
        <v>18</v>
      </c>
      <c r="H5" s="8">
        <f>(48-G2)/H2</f>
        <v>0.1875</v>
      </c>
    </row>
    <row r="6">
      <c r="A6" s="2">
        <v>5.0</v>
      </c>
      <c r="B6" s="1" t="s">
        <v>15</v>
      </c>
      <c r="C6" s="1" t="s">
        <v>15</v>
      </c>
      <c r="D6" s="1" t="s">
        <v>15</v>
      </c>
      <c r="E6" s="1" t="s">
        <v>15</v>
      </c>
      <c r="G6" s="7"/>
      <c r="H6" s="7"/>
    </row>
    <row r="7">
      <c r="A7" s="2">
        <v>6.0</v>
      </c>
      <c r="B7" s="1" t="s">
        <v>15</v>
      </c>
      <c r="C7" s="1" t="s">
        <v>15</v>
      </c>
      <c r="D7" s="1" t="s">
        <v>15</v>
      </c>
      <c r="E7" s="1" t="s">
        <v>15</v>
      </c>
      <c r="G7" s="7"/>
      <c r="H7" s="7"/>
    </row>
    <row r="8">
      <c r="A8" s="2">
        <v>7.0</v>
      </c>
      <c r="B8" s="1" t="s">
        <v>16</v>
      </c>
      <c r="C8" s="1" t="s">
        <v>15</v>
      </c>
      <c r="D8" s="1" t="s">
        <v>15</v>
      </c>
      <c r="E8" s="1" t="s">
        <v>15</v>
      </c>
      <c r="G8" s="7"/>
      <c r="H8" s="7"/>
    </row>
    <row r="9">
      <c r="A9" s="2">
        <v>8.0</v>
      </c>
      <c r="B9" s="1" t="s">
        <v>16</v>
      </c>
      <c r="C9" s="1" t="s">
        <v>16</v>
      </c>
      <c r="D9" s="1" t="s">
        <v>16</v>
      </c>
      <c r="E9" s="1" t="s">
        <v>16</v>
      </c>
      <c r="G9" s="7"/>
      <c r="H9" s="7"/>
    </row>
    <row r="10">
      <c r="A10" s="2">
        <v>9.0</v>
      </c>
      <c r="B10" s="1" t="s">
        <v>15</v>
      </c>
      <c r="C10" s="1" t="s">
        <v>15</v>
      </c>
      <c r="D10" s="1" t="s">
        <v>15</v>
      </c>
      <c r="E10" s="1" t="s">
        <v>15</v>
      </c>
      <c r="G10" s="7"/>
      <c r="H10" s="7"/>
    </row>
    <row r="11">
      <c r="A11" s="2">
        <v>10.0</v>
      </c>
      <c r="B11" s="1" t="s">
        <v>15</v>
      </c>
      <c r="C11" s="1" t="s">
        <v>15</v>
      </c>
      <c r="D11" s="1" t="s">
        <v>15</v>
      </c>
      <c r="E11" s="1" t="s">
        <v>15</v>
      </c>
      <c r="G11" s="7"/>
      <c r="H11" s="7"/>
    </row>
    <row r="12">
      <c r="A12" s="2">
        <v>11.0</v>
      </c>
      <c r="B12" s="1" t="s">
        <v>15</v>
      </c>
      <c r="C12" s="1" t="s">
        <v>15</v>
      </c>
      <c r="D12" s="1" t="s">
        <v>15</v>
      </c>
      <c r="E12" s="1" t="s">
        <v>15</v>
      </c>
      <c r="G12" s="7"/>
      <c r="H12" s="7"/>
    </row>
    <row r="13">
      <c r="A13" s="2">
        <v>12.0</v>
      </c>
      <c r="B13" s="1" t="s">
        <v>15</v>
      </c>
      <c r="C13" s="1" t="s">
        <v>15</v>
      </c>
      <c r="D13" s="1" t="s">
        <v>15</v>
      </c>
      <c r="E13" s="1" t="s">
        <v>15</v>
      </c>
      <c r="G13" s="7"/>
      <c r="H13" s="7"/>
    </row>
  </sheetData>
  <conditionalFormatting sqref="B2:E13">
    <cfRule type="cellIs" dxfId="0" priority="1" operator="equal">
      <formula>"Correct"</formula>
    </cfRule>
  </conditionalFormatting>
  <conditionalFormatting sqref="B2:E13">
    <cfRule type="cellIs" dxfId="1" priority="2" operator="equal">
      <formula>"Incorrect"</formula>
    </cfRule>
  </conditionalFormatting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16.38"/>
    <col customWidth="1" min="6" max="6" width="3.0"/>
    <col customWidth="1" min="7" max="8" width="18.88"/>
  </cols>
  <sheetData>
    <row r="1">
      <c r="A1" s="2" t="s">
        <v>10</v>
      </c>
      <c r="B1" s="2" t="s">
        <v>11</v>
      </c>
      <c r="C1" s="2" t="s">
        <v>12</v>
      </c>
      <c r="D1" s="2" t="s">
        <v>13</v>
      </c>
      <c r="E1" s="2" t="s">
        <v>14</v>
      </c>
      <c r="F1" s="9"/>
      <c r="G1" s="2" t="s">
        <v>0</v>
      </c>
      <c r="H1" s="2" t="s">
        <v>1</v>
      </c>
    </row>
    <row r="2">
      <c r="A2" s="2">
        <v>1.0</v>
      </c>
      <c r="B2" s="1" t="s">
        <v>15</v>
      </c>
      <c r="C2" s="1" t="s">
        <v>15</v>
      </c>
      <c r="D2" s="1" t="s">
        <v>15</v>
      </c>
      <c r="E2" s="1" t="s">
        <v>15</v>
      </c>
      <c r="G2" s="10">
        <v>40.0</v>
      </c>
      <c r="H2" s="10">
        <v>48.0</v>
      </c>
    </row>
    <row r="3">
      <c r="A3" s="2">
        <v>2.0</v>
      </c>
      <c r="B3" s="1" t="s">
        <v>15</v>
      </c>
      <c r="C3" s="1" t="s">
        <v>15</v>
      </c>
      <c r="D3" s="1" t="s">
        <v>15</v>
      </c>
      <c r="E3" s="1" t="s">
        <v>15</v>
      </c>
      <c r="G3" s="7"/>
      <c r="H3" s="7"/>
    </row>
    <row r="4">
      <c r="A4" s="2">
        <v>3.0</v>
      </c>
      <c r="B4" s="1" t="s">
        <v>16</v>
      </c>
      <c r="C4" s="1" t="s">
        <v>16</v>
      </c>
      <c r="D4" s="1" t="s">
        <v>16</v>
      </c>
      <c r="E4" s="1" t="s">
        <v>16</v>
      </c>
      <c r="G4" s="2" t="s">
        <v>17</v>
      </c>
      <c r="H4" s="8">
        <f>G2/H2</f>
        <v>0.8333333333</v>
      </c>
    </row>
    <row r="5">
      <c r="A5" s="2">
        <v>4.0</v>
      </c>
      <c r="B5" s="1" t="s">
        <v>15</v>
      </c>
      <c r="C5" s="1" t="s">
        <v>16</v>
      </c>
      <c r="D5" s="1" t="s">
        <v>16</v>
      </c>
      <c r="E5" s="1" t="s">
        <v>15</v>
      </c>
      <c r="G5" s="2" t="s">
        <v>18</v>
      </c>
      <c r="H5" s="8">
        <f>(48-G2)/H2</f>
        <v>0.1666666667</v>
      </c>
    </row>
    <row r="6">
      <c r="A6" s="2">
        <v>5.0</v>
      </c>
      <c r="B6" s="1" t="s">
        <v>16</v>
      </c>
      <c r="C6" s="1" t="s">
        <v>15</v>
      </c>
      <c r="D6" s="1" t="s">
        <v>15</v>
      </c>
      <c r="E6" s="1" t="s">
        <v>15</v>
      </c>
      <c r="G6" s="7"/>
      <c r="H6" s="7"/>
    </row>
    <row r="7">
      <c r="A7" s="2">
        <v>6.0</v>
      </c>
      <c r="B7" s="1" t="s">
        <v>15</v>
      </c>
      <c r="C7" s="1" t="s">
        <v>15</v>
      </c>
      <c r="D7" s="1" t="s">
        <v>15</v>
      </c>
      <c r="E7" s="1" t="s">
        <v>15</v>
      </c>
      <c r="G7" s="7"/>
      <c r="H7" s="7"/>
    </row>
    <row r="8">
      <c r="A8" s="2">
        <v>7.0</v>
      </c>
      <c r="B8" s="1" t="s">
        <v>15</v>
      </c>
      <c r="C8" s="1" t="s">
        <v>15</v>
      </c>
      <c r="D8" s="1" t="s">
        <v>15</v>
      </c>
      <c r="E8" s="1" t="s">
        <v>15</v>
      </c>
      <c r="G8" s="7"/>
      <c r="H8" s="7"/>
    </row>
    <row r="9">
      <c r="A9" s="2">
        <v>8.0</v>
      </c>
      <c r="B9" s="1" t="s">
        <v>15</v>
      </c>
      <c r="C9" s="1" t="s">
        <v>15</v>
      </c>
      <c r="D9" s="1" t="s">
        <v>15</v>
      </c>
      <c r="E9" s="1" t="s">
        <v>15</v>
      </c>
      <c r="G9" s="7"/>
      <c r="H9" s="7"/>
    </row>
    <row r="10">
      <c r="A10" s="2">
        <v>9.0</v>
      </c>
      <c r="B10" s="1" t="s">
        <v>15</v>
      </c>
      <c r="C10" s="1" t="s">
        <v>15</v>
      </c>
      <c r="D10" s="1" t="s">
        <v>15</v>
      </c>
      <c r="E10" s="1" t="s">
        <v>15</v>
      </c>
      <c r="G10" s="7"/>
      <c r="H10" s="7"/>
    </row>
    <row r="11">
      <c r="A11" s="2">
        <v>10.0</v>
      </c>
      <c r="B11" s="1" t="s">
        <v>15</v>
      </c>
      <c r="C11" s="1" t="s">
        <v>15</v>
      </c>
      <c r="D11" s="1" t="s">
        <v>15</v>
      </c>
      <c r="E11" s="1" t="s">
        <v>15</v>
      </c>
      <c r="G11" s="7"/>
      <c r="H11" s="7"/>
    </row>
    <row r="12">
      <c r="A12" s="2">
        <v>11.0</v>
      </c>
      <c r="B12" s="1" t="s">
        <v>15</v>
      </c>
      <c r="C12" s="1" t="s">
        <v>15</v>
      </c>
      <c r="D12" s="1" t="s">
        <v>15</v>
      </c>
      <c r="E12" s="1" t="s">
        <v>15</v>
      </c>
      <c r="G12" s="7"/>
      <c r="H12" s="7"/>
    </row>
    <row r="13">
      <c r="A13" s="2">
        <v>12.0</v>
      </c>
      <c r="B13" s="1" t="s">
        <v>15</v>
      </c>
      <c r="C13" s="1" t="s">
        <v>16</v>
      </c>
      <c r="D13" s="1" t="s">
        <v>15</v>
      </c>
      <c r="E13" s="1" t="s">
        <v>15</v>
      </c>
      <c r="G13" s="7"/>
      <c r="H13" s="7"/>
    </row>
  </sheetData>
  <conditionalFormatting sqref="B2:E13">
    <cfRule type="cellIs" dxfId="0" priority="1" operator="equal">
      <formula>"Correct"</formula>
    </cfRule>
  </conditionalFormatting>
  <conditionalFormatting sqref="B2:E13">
    <cfRule type="cellIs" dxfId="1" priority="2" operator="equal">
      <formula>"Incorrect"</formula>
    </cfRule>
  </conditionalFormatting>
  <drawing r:id="rId1"/>
</worksheet>
</file>